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" yWindow="60" windowWidth="15480" windowHeight="11580" tabRatio="189"/>
  </bookViews>
  <sheets>
    <sheet name="Oct'13" sheetId="1" r:id="rId1"/>
  </sheets>
  <definedNames>
    <definedName name="_xlnm.Print_Area" localSheetId="0">'Oct''13'!$A$1:$AL$37</definedName>
  </definedNames>
  <calcPr calcId="144525"/>
</workbook>
</file>

<file path=xl/calcChain.xml><?xml version="1.0" encoding="utf-8"?>
<calcChain xmlns="http://schemas.openxmlformats.org/spreadsheetml/2006/main">
  <c r="AE3" i="1" l="1"/>
  <c r="AF3" i="1"/>
  <c r="AG3" i="1"/>
  <c r="AG22" i="1"/>
  <c r="AG33" i="1"/>
  <c r="U31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G24" i="1"/>
  <c r="AH6" i="1"/>
  <c r="AL4" i="1"/>
  <c r="AH26" i="1"/>
  <c r="AL26" i="1"/>
  <c r="AH27" i="1"/>
  <c r="AL27" i="1"/>
  <c r="AH28" i="1"/>
  <c r="AL28" i="1"/>
  <c r="AH29" i="1"/>
  <c r="AL29" i="1"/>
  <c r="AH30" i="1"/>
  <c r="AL30" i="1"/>
  <c r="AL25" i="1"/>
  <c r="AL6" i="1"/>
  <c r="AH7" i="1"/>
  <c r="AL7" i="1"/>
  <c r="AH8" i="1"/>
  <c r="AL8" i="1"/>
  <c r="AH9" i="1"/>
  <c r="AL9" i="1"/>
  <c r="AH10" i="1"/>
  <c r="AL10" i="1"/>
  <c r="AH11" i="1"/>
  <c r="AL11" i="1"/>
  <c r="AH12" i="1"/>
  <c r="AL12" i="1"/>
  <c r="AH13" i="1"/>
  <c r="AL13" i="1"/>
  <c r="AH14" i="1"/>
  <c r="AL14" i="1"/>
  <c r="AH15" i="1"/>
  <c r="AL15" i="1"/>
  <c r="AH16" i="1"/>
  <c r="AL16" i="1"/>
  <c r="AL22" i="1"/>
  <c r="AH17" i="1"/>
  <c r="AL17" i="1"/>
  <c r="AH18" i="1"/>
  <c r="AL18" i="1"/>
  <c r="AH19" i="1"/>
  <c r="AL19" i="1"/>
  <c r="AH20" i="1"/>
  <c r="AL20" i="1"/>
  <c r="AH21" i="1"/>
  <c r="AL21" i="1"/>
  <c r="AL5" i="1"/>
  <c r="AJ25" i="1"/>
  <c r="AJ26" i="1"/>
  <c r="AJ28" i="1"/>
  <c r="AJ29" i="1"/>
  <c r="AJ30" i="1"/>
  <c r="AJ6" i="1"/>
  <c r="AJ7" i="1"/>
  <c r="AJ8" i="1"/>
  <c r="AJ9" i="1"/>
  <c r="AJ10" i="1"/>
  <c r="AJ11" i="1"/>
  <c r="AJ12" i="1"/>
  <c r="AJ13" i="1"/>
  <c r="AJ14" i="1"/>
  <c r="AJ15" i="1"/>
  <c r="AJ17" i="1"/>
  <c r="AJ18" i="1"/>
  <c r="AJ19" i="1"/>
  <c r="AJ20" i="1"/>
  <c r="AJ21" i="1"/>
  <c r="AJ5" i="1"/>
  <c r="AH22" i="1"/>
  <c r="D22" i="1"/>
  <c r="D31" i="1"/>
  <c r="D33" i="1"/>
  <c r="E22" i="1"/>
  <c r="E31" i="1"/>
  <c r="E33" i="1"/>
  <c r="F22" i="1"/>
  <c r="F31" i="1"/>
  <c r="F33" i="1"/>
  <c r="G22" i="1"/>
  <c r="G31" i="1"/>
  <c r="G33" i="1"/>
  <c r="H22" i="1"/>
  <c r="H31" i="1"/>
  <c r="H33" i="1"/>
  <c r="I22" i="1"/>
  <c r="I31" i="1"/>
  <c r="I33" i="1"/>
  <c r="J22" i="1"/>
  <c r="J31" i="1"/>
  <c r="J33" i="1"/>
  <c r="K22" i="1"/>
  <c r="K31" i="1"/>
  <c r="K33" i="1"/>
  <c r="L22" i="1"/>
  <c r="L31" i="1"/>
  <c r="L33" i="1"/>
  <c r="M22" i="1"/>
  <c r="M31" i="1"/>
  <c r="M33" i="1"/>
  <c r="N22" i="1"/>
  <c r="N31" i="1"/>
  <c r="N33" i="1"/>
  <c r="O22" i="1"/>
  <c r="O31" i="1"/>
  <c r="O33" i="1"/>
  <c r="P22" i="1"/>
  <c r="P31" i="1"/>
  <c r="P33" i="1"/>
  <c r="Q22" i="1"/>
  <c r="Q31" i="1"/>
  <c r="Q33" i="1"/>
  <c r="R22" i="1"/>
  <c r="R31" i="1"/>
  <c r="R33" i="1"/>
  <c r="S22" i="1"/>
  <c r="S31" i="1"/>
  <c r="S33" i="1"/>
  <c r="T22" i="1"/>
  <c r="T31" i="1"/>
  <c r="T33" i="1"/>
  <c r="U22" i="1"/>
  <c r="U33" i="1"/>
  <c r="V22" i="1"/>
  <c r="V31" i="1"/>
  <c r="V33" i="1"/>
  <c r="W22" i="1"/>
  <c r="W31" i="1"/>
  <c r="W33" i="1"/>
  <c r="X22" i="1"/>
  <c r="X31" i="1"/>
  <c r="X33" i="1"/>
  <c r="Y22" i="1"/>
  <c r="Y31" i="1"/>
  <c r="Y33" i="1"/>
  <c r="Z22" i="1"/>
  <c r="Z31" i="1"/>
  <c r="Z33" i="1"/>
  <c r="AA22" i="1"/>
  <c r="AA31" i="1"/>
  <c r="AA33" i="1"/>
  <c r="AB22" i="1"/>
  <c r="AB31" i="1"/>
  <c r="AB33" i="1"/>
  <c r="AC22" i="1"/>
  <c r="AC31" i="1"/>
  <c r="AC33" i="1"/>
  <c r="AD22" i="1"/>
  <c r="AD31" i="1"/>
  <c r="AD33" i="1"/>
  <c r="AE22" i="1"/>
  <c r="AE31" i="1"/>
  <c r="AE33" i="1"/>
  <c r="AF22" i="1"/>
  <c r="AF31" i="1"/>
  <c r="AF33" i="1"/>
  <c r="C22" i="1"/>
  <c r="C31" i="1"/>
  <c r="C33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M22" i="1"/>
  <c r="AL31" i="1"/>
  <c r="AL33" i="1"/>
  <c r="AH31" i="1"/>
  <c r="AH33" i="1"/>
  <c r="AJ27" i="1"/>
  <c r="AJ31" i="1"/>
  <c r="AJ16" i="1"/>
  <c r="AJ22" i="1"/>
  <c r="AJ33" i="1"/>
</calcChain>
</file>

<file path=xl/sharedStrings.xml><?xml version="1.0" encoding="utf-8"?>
<sst xmlns="http://schemas.openxmlformats.org/spreadsheetml/2006/main" count="30" uniqueCount="30">
  <si>
    <t>Name:</t>
  </si>
  <si>
    <t>Grade:</t>
  </si>
  <si>
    <t>A)  CHARGEABLE TIME</t>
  </si>
  <si>
    <t xml:space="preserve">Client </t>
  </si>
  <si>
    <t>Client #</t>
  </si>
  <si>
    <t>Total</t>
  </si>
  <si>
    <t>Chargeable Hours</t>
  </si>
  <si>
    <t>C/F</t>
  </si>
  <si>
    <t>Submitted : ...........................................</t>
  </si>
  <si>
    <t>Additions checked :...............................</t>
  </si>
  <si>
    <t>Posted :.........................................</t>
  </si>
  <si>
    <t>SICK</t>
  </si>
  <si>
    <t>UNASSIGNED</t>
  </si>
  <si>
    <t>PNBs:</t>
  </si>
  <si>
    <t>CLIENTS:</t>
  </si>
  <si>
    <t>MARKETING (Details Required)</t>
  </si>
  <si>
    <t>Non-Chargeable Hours</t>
  </si>
  <si>
    <t>Charge-able Cost / Hr (Rs.)</t>
  </si>
  <si>
    <t>TOTAL TIME RECORDED (A+B)</t>
  </si>
  <si>
    <t>Charge-able Cost / Hr ($)</t>
  </si>
  <si>
    <t>Conver-sion Rate $ 1 to Rs.</t>
  </si>
  <si>
    <t>B) NON- CHARGEABLE TIME</t>
  </si>
  <si>
    <t xml:space="preserve">PUBLIC HOLIDAYS </t>
  </si>
  <si>
    <t>ANNUAL LEAVE (Exam Leaves)</t>
  </si>
  <si>
    <t>Admin work</t>
  </si>
  <si>
    <t>Sat</t>
  </si>
  <si>
    <t>Time Sheet for the Month of February 2014</t>
  </si>
  <si>
    <t>Name of the Company</t>
  </si>
  <si>
    <t>Name of Employee</t>
  </si>
  <si>
    <t>Designation of 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</si>
</sst>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.0_);[Red]\(#,##0.0\)"/>
  </numFmts>
  <fonts count="13" x14ac:knownFonts="1">
    <font>
      <sz val="10"/>
      <name val="MS Sans Serif"/>
    </font>
    <font>
      <sz val="10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Border="1"/>
    <xf numFmtId="0" fontId="2" fillId="0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Fill="1"/>
    <xf numFmtId="0" fontId="3" fillId="0" borderId="0" xfId="0" quotePrefix="1" applyFont="1" applyFill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38" fontId="6" fillId="0" borderId="0" xfId="1" applyNumberFormat="1" applyFont="1"/>
    <xf numFmtId="0" fontId="7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6" xfId="0" quotePrefix="1" applyFont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0" xfId="0" applyFont="1"/>
    <xf numFmtId="0" fontId="8" fillId="0" borderId="0" xfId="0" applyFont="1" applyFill="1"/>
    <xf numFmtId="0" fontId="8" fillId="0" borderId="0" xfId="0" quotePrefix="1" applyFont="1" applyAlignment="1">
      <alignment horizontal="left"/>
    </xf>
    <xf numFmtId="0" fontId="6" fillId="0" borderId="0" xfId="0" applyFont="1"/>
    <xf numFmtId="0" fontId="6" fillId="0" borderId="0" xfId="0" applyFont="1" applyFill="1"/>
    <xf numFmtId="0" fontId="7" fillId="0" borderId="2" xfId="0" applyFont="1" applyFill="1" applyBorder="1" applyAlignment="1" applyProtection="1">
      <alignment horizontal="right"/>
    </xf>
    <xf numFmtId="0" fontId="7" fillId="0" borderId="2" xfId="0" applyFont="1" applyFill="1" applyBorder="1"/>
    <xf numFmtId="0" fontId="9" fillId="0" borderId="8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0" borderId="0" xfId="0" quotePrefix="1" applyFont="1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6" fillId="0" borderId="9" xfId="0" applyFont="1" applyBorder="1"/>
    <xf numFmtId="180" fontId="10" fillId="2" borderId="0" xfId="1" applyNumberFormat="1" applyFont="1" applyFill="1" applyAlignment="1">
      <alignment horizontal="center"/>
    </xf>
    <xf numFmtId="0" fontId="9" fillId="3" borderId="10" xfId="0" applyFont="1" applyFill="1" applyBorder="1"/>
    <xf numFmtId="2" fontId="9" fillId="3" borderId="10" xfId="0" applyNumberFormat="1" applyFont="1" applyFill="1" applyBorder="1"/>
    <xf numFmtId="0" fontId="2" fillId="0" borderId="11" xfId="0" applyFont="1" applyBorder="1"/>
    <xf numFmtId="0" fontId="7" fillId="0" borderId="12" xfId="0" applyFont="1" applyBorder="1"/>
    <xf numFmtId="0" fontId="7" fillId="0" borderId="3" xfId="0" applyFont="1" applyBorder="1"/>
    <xf numFmtId="0" fontId="6" fillId="0" borderId="5" xfId="0" applyFont="1" applyBorder="1"/>
    <xf numFmtId="0" fontId="9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4" xfId="0" applyFont="1" applyBorder="1"/>
    <xf numFmtId="0" fontId="2" fillId="0" borderId="14" xfId="0" applyFont="1" applyFill="1" applyBorder="1"/>
    <xf numFmtId="0" fontId="2" fillId="0" borderId="14" xfId="0" applyFont="1" applyFill="1" applyBorder="1" applyProtection="1"/>
    <xf numFmtId="0" fontId="8" fillId="0" borderId="15" xfId="0" applyFont="1" applyFill="1" applyBorder="1"/>
    <xf numFmtId="0" fontId="7" fillId="0" borderId="16" xfId="0" applyFont="1" applyFill="1" applyBorder="1"/>
    <xf numFmtId="0" fontId="6" fillId="0" borderId="17" xfId="0" applyFont="1" applyBorder="1"/>
    <xf numFmtId="0" fontId="8" fillId="0" borderId="18" xfId="0" applyFont="1" applyBorder="1"/>
    <xf numFmtId="38" fontId="6" fillId="3" borderId="7" xfId="1" applyNumberFormat="1" applyFont="1" applyFill="1" applyBorder="1"/>
    <xf numFmtId="38" fontId="10" fillId="3" borderId="19" xfId="1" applyNumberFormat="1" applyFont="1" applyFill="1" applyBorder="1"/>
    <xf numFmtId="0" fontId="9" fillId="3" borderId="20" xfId="0" applyFont="1" applyFill="1" applyBorder="1"/>
    <xf numFmtId="38" fontId="10" fillId="2" borderId="21" xfId="1" applyNumberFormat="1" applyFont="1" applyFill="1" applyBorder="1" applyAlignment="1">
      <alignment horizontal="center"/>
    </xf>
    <xf numFmtId="38" fontId="10" fillId="0" borderId="21" xfId="1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4" borderId="2" xfId="0" applyFont="1" applyFill="1" applyBorder="1" applyAlignment="1" applyProtection="1">
      <alignment horizontal="right"/>
    </xf>
    <xf numFmtId="0" fontId="7" fillId="4" borderId="2" xfId="0" applyFont="1" applyFill="1" applyBorder="1"/>
    <xf numFmtId="0" fontId="7" fillId="4" borderId="16" xfId="0" applyFont="1" applyFill="1" applyBorder="1"/>
    <xf numFmtId="1" fontId="9" fillId="3" borderId="13" xfId="0" applyNumberFormat="1" applyFont="1" applyFill="1" applyBorder="1" applyProtection="1"/>
    <xf numFmtId="1" fontId="9" fillId="3" borderId="13" xfId="0" applyNumberFormat="1" applyFont="1" applyFill="1" applyBorder="1"/>
    <xf numFmtId="1" fontId="9" fillId="3" borderId="7" xfId="0" applyNumberFormat="1" applyFont="1" applyFill="1" applyBorder="1"/>
    <xf numFmtId="1" fontId="9" fillId="3" borderId="10" xfId="0" applyNumberFormat="1" applyFont="1" applyFill="1" applyBorder="1"/>
    <xf numFmtId="1" fontId="7" fillId="0" borderId="22" xfId="0" applyNumberFormat="1" applyFont="1" applyFill="1" applyBorder="1" applyProtection="1"/>
    <xf numFmtId="1" fontId="6" fillId="0" borderId="23" xfId="0" applyNumberFormat="1" applyFont="1" applyFill="1" applyBorder="1"/>
    <xf numFmtId="1" fontId="7" fillId="3" borderId="13" xfId="0" applyNumberFormat="1" applyFont="1" applyFill="1" applyBorder="1" applyProtection="1"/>
    <xf numFmtId="0" fontId="6" fillId="5" borderId="0" xfId="0" applyFont="1" applyFill="1"/>
    <xf numFmtId="0" fontId="7" fillId="0" borderId="2" xfId="0" applyFont="1" applyFill="1" applyBorder="1" applyAlignment="1">
      <alignment horizontal="right"/>
    </xf>
    <xf numFmtId="0" fontId="6" fillId="5" borderId="0" xfId="0" quotePrefix="1" applyFont="1" applyFill="1" applyAlignment="1">
      <alignment horizontal="left"/>
    </xf>
    <xf numFmtId="0" fontId="9" fillId="0" borderId="3" xfId="0" applyFont="1" applyBorder="1"/>
    <xf numFmtId="0" fontId="7" fillId="6" borderId="2" xfId="0" applyFont="1" applyFill="1" applyBorder="1" applyAlignment="1" applyProtection="1">
      <alignment horizontal="right"/>
    </xf>
    <xf numFmtId="0" fontId="7" fillId="6" borderId="2" xfId="0" applyFont="1" applyFill="1" applyBorder="1"/>
    <xf numFmtId="0" fontId="7" fillId="6" borderId="16" xfId="0" applyFont="1" applyFill="1" applyBorder="1"/>
    <xf numFmtId="1" fontId="7" fillId="3" borderId="14" xfId="0" applyNumberFormat="1" applyFont="1" applyFill="1" applyBorder="1" applyProtection="1"/>
    <xf numFmtId="0" fontId="6" fillId="0" borderId="24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right"/>
    </xf>
    <xf numFmtId="0" fontId="7" fillId="0" borderId="25" xfId="0" applyFont="1" applyFill="1" applyBorder="1"/>
    <xf numFmtId="0" fontId="7" fillId="0" borderId="26" xfId="0" applyFont="1" applyFill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8"/>
  <sheetViews>
    <sheetView showGridLines="0" showZeros="0" tabSelected="1" zoomScale="75" zoomScaleNormal="75" zoomScaleSheetLayoutView="90" workbookViewId="0">
      <selection activeCell="A11" sqref="A11"/>
    </sheetView>
  </sheetViews>
  <sheetFormatPr defaultRowHeight="11.25" x14ac:dyDescent="0.2"/>
  <cols>
    <col min="1" max="1" width="22.28515625" style="4" customWidth="1"/>
    <col min="2" max="2" width="10.28515625" style="4" customWidth="1"/>
    <col min="3" max="4" width="4.85546875" style="8" customWidth="1"/>
    <col min="5" max="6" width="4.85546875" style="4" customWidth="1"/>
    <col min="7" max="7" width="4.85546875" style="8" customWidth="1"/>
    <col min="8" max="9" width="4.85546875" style="4" customWidth="1"/>
    <col min="10" max="11" width="4.85546875" style="8" customWidth="1"/>
    <col min="12" max="13" width="4.85546875" style="4" customWidth="1"/>
    <col min="14" max="14" width="5.85546875" style="8" customWidth="1"/>
    <col min="15" max="16" width="4.85546875" style="4" customWidth="1"/>
    <col min="17" max="18" width="4.85546875" style="8" customWidth="1"/>
    <col min="19" max="20" width="4.85546875" style="4" customWidth="1"/>
    <col min="21" max="21" width="4.85546875" style="8" customWidth="1"/>
    <col min="22" max="23" width="4.85546875" style="4" customWidth="1"/>
    <col min="24" max="24" width="5.28515625" style="8" customWidth="1"/>
    <col min="25" max="25" width="4.85546875" style="8" customWidth="1"/>
    <col min="26" max="27" width="4.85546875" style="4" customWidth="1"/>
    <col min="28" max="28" width="4.85546875" style="8" customWidth="1"/>
    <col min="29" max="30" width="4.85546875" style="4" customWidth="1"/>
    <col min="31" max="33" width="4.85546875" style="8" customWidth="1"/>
    <col min="34" max="34" width="9.140625" style="4" customWidth="1"/>
    <col min="35" max="35" width="1.7109375" style="4" customWidth="1"/>
    <col min="36" max="36" width="11.85546875" style="4" customWidth="1"/>
    <col min="37" max="37" width="1.28515625" style="4" customWidth="1"/>
    <col min="38" max="16384" width="9.140625" style="4"/>
  </cols>
  <sheetData>
    <row r="1" spans="1:49" s="32" customFormat="1" ht="20.100000000000001" customHeight="1" x14ac:dyDescent="0.3">
      <c r="A1" s="30" t="s">
        <v>27</v>
      </c>
      <c r="E1" s="82" t="s">
        <v>26</v>
      </c>
      <c r="F1" s="43"/>
      <c r="G1" s="43"/>
      <c r="H1" s="43"/>
      <c r="I1" s="43"/>
      <c r="J1" s="43"/>
      <c r="K1" s="43"/>
      <c r="L1" s="43"/>
      <c r="O1" s="34" t="s">
        <v>0</v>
      </c>
      <c r="P1" s="35"/>
      <c r="Q1" s="42" t="s">
        <v>28</v>
      </c>
      <c r="R1" s="44"/>
      <c r="S1" s="43"/>
      <c r="T1" s="43"/>
      <c r="U1" s="43"/>
      <c r="X1" s="33"/>
      <c r="Y1" s="33"/>
      <c r="AA1" s="45" t="s">
        <v>1</v>
      </c>
      <c r="AB1" s="36"/>
      <c r="AC1" s="80" t="s">
        <v>29</v>
      </c>
      <c r="AD1" s="43"/>
      <c r="AE1" s="43"/>
      <c r="AF1" s="43"/>
      <c r="AG1" s="43"/>
      <c r="AJ1" s="92" t="s">
        <v>17</v>
      </c>
      <c r="AL1" s="92" t="s">
        <v>19</v>
      </c>
      <c r="AM1" s="94" t="s">
        <v>20</v>
      </c>
    </row>
    <row r="2" spans="1:49" ht="20.100000000000001" customHeight="1" x14ac:dyDescent="0.2">
      <c r="D2" s="9"/>
      <c r="E2" s="6"/>
      <c r="G2" s="9"/>
      <c r="O2" s="5"/>
      <c r="R2" s="2"/>
      <c r="AC2" s="5"/>
      <c r="AD2" s="3"/>
      <c r="AE2" s="12"/>
      <c r="AF2" s="12"/>
      <c r="AG2" s="12"/>
      <c r="AJ2" s="93"/>
      <c r="AL2" s="93"/>
      <c r="AM2" s="94"/>
    </row>
    <row r="3" spans="1:49" ht="20.100000000000001" customHeight="1" thickBot="1" x14ac:dyDescent="0.35">
      <c r="A3" s="35" t="s">
        <v>2</v>
      </c>
      <c r="C3" s="46" t="s">
        <v>25</v>
      </c>
      <c r="D3" s="41" t="str">
        <f>IF(C3="Wed","Thu",IF(C3="Thu","Fri",IF(C3="Fri","Sat",IF(C3="Sat","Sun",IF(C3="Sun","Mon",IF(C3="Mon","Tue",IF(C3="Tue","Wed","error")))))))</f>
        <v>Sun</v>
      </c>
      <c r="E3" s="41" t="str">
        <f t="shared" ref="E3:T3" si="0">IF(D3="Wed","Thu",IF(D3="Thu","Fri",IF(D3="Fri","Sat",IF(D3="Sat","Sun",IF(D3="Sun","Mon",IF(D3="Mon","Tue",IF(D3="Tue","Wed","error")))))))</f>
        <v>Mon</v>
      </c>
      <c r="F3" s="41" t="str">
        <f t="shared" si="0"/>
        <v>Tue</v>
      </c>
      <c r="G3" s="41" t="str">
        <f t="shared" si="0"/>
        <v>Wed</v>
      </c>
      <c r="H3" s="41" t="str">
        <f t="shared" si="0"/>
        <v>Thu</v>
      </c>
      <c r="I3" s="41" t="str">
        <f t="shared" si="0"/>
        <v>Fri</v>
      </c>
      <c r="J3" s="41" t="str">
        <f t="shared" si="0"/>
        <v>Sat</v>
      </c>
      <c r="K3" s="41" t="str">
        <f t="shared" si="0"/>
        <v>Sun</v>
      </c>
      <c r="L3" s="41" t="str">
        <f t="shared" si="0"/>
        <v>Mon</v>
      </c>
      <c r="M3" s="41" t="str">
        <f t="shared" si="0"/>
        <v>Tue</v>
      </c>
      <c r="N3" s="41" t="str">
        <f t="shared" si="0"/>
        <v>Wed</v>
      </c>
      <c r="O3" s="41" t="str">
        <f t="shared" si="0"/>
        <v>Thu</v>
      </c>
      <c r="P3" s="41" t="str">
        <f t="shared" si="0"/>
        <v>Fri</v>
      </c>
      <c r="Q3" s="41" t="str">
        <f t="shared" si="0"/>
        <v>Sat</v>
      </c>
      <c r="R3" s="41" t="str">
        <f t="shared" si="0"/>
        <v>Sun</v>
      </c>
      <c r="S3" s="41" t="str">
        <f t="shared" si="0"/>
        <v>Mon</v>
      </c>
      <c r="T3" s="41" t="str">
        <f t="shared" si="0"/>
        <v>Tue</v>
      </c>
      <c r="U3" s="41" t="str">
        <f t="shared" ref="U3:AG3" si="1">IF(T3="Wed","Thu",IF(T3="Thu","Fri",IF(T3="Fri","Sat",IF(T3="Sat","Sun",IF(T3="Sun","Mon",IF(T3="Mon","Tue",IF(T3="Tue","Wed","error")))))))</f>
        <v>Wed</v>
      </c>
      <c r="V3" s="41" t="str">
        <f t="shared" si="1"/>
        <v>Thu</v>
      </c>
      <c r="W3" s="41" t="str">
        <f t="shared" si="1"/>
        <v>Fri</v>
      </c>
      <c r="X3" s="41" t="str">
        <f t="shared" si="1"/>
        <v>Sat</v>
      </c>
      <c r="Y3" s="41" t="str">
        <f t="shared" si="1"/>
        <v>Sun</v>
      </c>
      <c r="Z3" s="41" t="str">
        <f t="shared" si="1"/>
        <v>Mon</v>
      </c>
      <c r="AA3" s="41" t="str">
        <f t="shared" si="1"/>
        <v>Tue</v>
      </c>
      <c r="AB3" s="41" t="str">
        <f t="shared" si="1"/>
        <v>Wed</v>
      </c>
      <c r="AC3" s="41" t="str">
        <f t="shared" si="1"/>
        <v>Thu</v>
      </c>
      <c r="AD3" s="41" t="str">
        <f t="shared" si="1"/>
        <v>Fri</v>
      </c>
      <c r="AE3" s="41" t="str">
        <f t="shared" si="1"/>
        <v>Sat</v>
      </c>
      <c r="AF3" s="41" t="str">
        <f t="shared" si="1"/>
        <v>Sun</v>
      </c>
      <c r="AG3" s="41" t="str">
        <f t="shared" si="1"/>
        <v>Mon</v>
      </c>
      <c r="AH3" s="7"/>
      <c r="AJ3" s="93"/>
      <c r="AL3" s="93"/>
      <c r="AM3" s="94"/>
    </row>
    <row r="4" spans="1:49" s="15" customFormat="1" ht="20.100000000000001" customHeight="1" thickBot="1" x14ac:dyDescent="0.35">
      <c r="A4" s="22" t="s">
        <v>3</v>
      </c>
      <c r="B4" s="23" t="s">
        <v>4</v>
      </c>
      <c r="C4" s="24">
        <v>1</v>
      </c>
      <c r="D4" s="24">
        <f t="shared" ref="D4:R4" si="2">C4+1</f>
        <v>2</v>
      </c>
      <c r="E4" s="24">
        <f t="shared" si="2"/>
        <v>3</v>
      </c>
      <c r="F4" s="24">
        <f t="shared" si="2"/>
        <v>4</v>
      </c>
      <c r="G4" s="24">
        <f t="shared" si="2"/>
        <v>5</v>
      </c>
      <c r="H4" s="24">
        <f t="shared" si="2"/>
        <v>6</v>
      </c>
      <c r="I4" s="24">
        <f t="shared" si="2"/>
        <v>7</v>
      </c>
      <c r="J4" s="24">
        <f t="shared" si="2"/>
        <v>8</v>
      </c>
      <c r="K4" s="24">
        <f t="shared" si="2"/>
        <v>9</v>
      </c>
      <c r="L4" s="24">
        <f>K4+1</f>
        <v>10</v>
      </c>
      <c r="M4" s="24">
        <f t="shared" si="2"/>
        <v>11</v>
      </c>
      <c r="N4" s="24">
        <f t="shared" si="2"/>
        <v>12</v>
      </c>
      <c r="O4" s="24">
        <f t="shared" si="2"/>
        <v>13</v>
      </c>
      <c r="P4" s="24">
        <f t="shared" si="2"/>
        <v>14</v>
      </c>
      <c r="Q4" s="24">
        <f t="shared" si="2"/>
        <v>15</v>
      </c>
      <c r="R4" s="24">
        <f t="shared" si="2"/>
        <v>16</v>
      </c>
      <c r="S4" s="24">
        <f>R4+1</f>
        <v>17</v>
      </c>
      <c r="T4" s="24">
        <f t="shared" ref="T4:AF4" si="3">S4+1</f>
        <v>18</v>
      </c>
      <c r="U4" s="24">
        <f t="shared" si="3"/>
        <v>19</v>
      </c>
      <c r="V4" s="24">
        <f t="shared" si="3"/>
        <v>20</v>
      </c>
      <c r="W4" s="24">
        <f t="shared" si="3"/>
        <v>21</v>
      </c>
      <c r="X4" s="24">
        <f t="shared" si="3"/>
        <v>22</v>
      </c>
      <c r="Y4" s="24">
        <f t="shared" si="3"/>
        <v>23</v>
      </c>
      <c r="Z4" s="24">
        <f>Y4+1</f>
        <v>24</v>
      </c>
      <c r="AA4" s="24">
        <f t="shared" si="3"/>
        <v>25</v>
      </c>
      <c r="AB4" s="24">
        <f t="shared" si="3"/>
        <v>26</v>
      </c>
      <c r="AC4" s="24">
        <f t="shared" si="3"/>
        <v>27</v>
      </c>
      <c r="AD4" s="24">
        <f t="shared" si="3"/>
        <v>28</v>
      </c>
      <c r="AE4" s="24">
        <f t="shared" si="3"/>
        <v>29</v>
      </c>
      <c r="AF4" s="24">
        <f t="shared" si="3"/>
        <v>30</v>
      </c>
      <c r="AG4" s="88">
        <v>31</v>
      </c>
      <c r="AH4" s="25" t="s">
        <v>5</v>
      </c>
      <c r="AI4" s="14"/>
      <c r="AJ4" s="67">
        <v>0</v>
      </c>
      <c r="AK4" s="14"/>
      <c r="AL4" s="68">
        <f>AJ4/AM4</f>
        <v>0</v>
      </c>
      <c r="AM4" s="48">
        <v>109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</row>
    <row r="5" spans="1:49" ht="20.100000000000001" customHeight="1" x14ac:dyDescent="0.3">
      <c r="A5" s="31" t="s">
        <v>14</v>
      </c>
      <c r="B5" s="19"/>
      <c r="C5" s="84"/>
      <c r="D5" s="84"/>
      <c r="E5" s="84"/>
      <c r="F5" s="37"/>
      <c r="G5" s="37"/>
      <c r="H5" s="70"/>
      <c r="I5" s="70"/>
      <c r="J5" s="84"/>
      <c r="K5" s="84"/>
      <c r="L5" s="37"/>
      <c r="M5" s="37"/>
      <c r="N5" s="37"/>
      <c r="O5" s="37"/>
      <c r="P5" s="37"/>
      <c r="Q5" s="84"/>
      <c r="R5" s="84"/>
      <c r="S5" s="37"/>
      <c r="T5" s="37"/>
      <c r="U5" s="37"/>
      <c r="V5" s="70"/>
      <c r="W5" s="70"/>
      <c r="X5" s="84"/>
      <c r="Y5" s="84"/>
      <c r="Z5" s="37"/>
      <c r="AA5" s="37"/>
      <c r="AB5" s="37"/>
      <c r="AC5" s="37"/>
      <c r="AD5" s="37"/>
      <c r="AE5" s="70"/>
      <c r="AF5" s="37"/>
      <c r="AG5" s="89"/>
      <c r="AH5" s="49"/>
      <c r="AJ5" s="17">
        <f t="shared" ref="AJ5:AJ21" si="4">AH5*$AJ$4</f>
        <v>0</v>
      </c>
      <c r="AL5" s="17">
        <f>AH5*$AL$4</f>
        <v>0</v>
      </c>
    </row>
    <row r="6" spans="1:49" ht="20.100000000000001" customHeight="1" x14ac:dyDescent="0.3">
      <c r="A6" s="69"/>
      <c r="B6" s="19"/>
      <c r="C6" s="84"/>
      <c r="D6" s="84"/>
      <c r="E6" s="84"/>
      <c r="F6" s="37"/>
      <c r="G6" s="37"/>
      <c r="H6" s="70"/>
      <c r="I6" s="70"/>
      <c r="J6" s="84"/>
      <c r="K6" s="84"/>
      <c r="L6" s="37"/>
      <c r="M6" s="37"/>
      <c r="N6" s="37"/>
      <c r="O6" s="37"/>
      <c r="P6" s="37"/>
      <c r="Q6" s="84"/>
      <c r="R6" s="84"/>
      <c r="S6" s="37"/>
      <c r="T6" s="37"/>
      <c r="U6" s="37"/>
      <c r="V6" s="70"/>
      <c r="W6" s="70"/>
      <c r="X6" s="84"/>
      <c r="Y6" s="84"/>
      <c r="Z6" s="37"/>
      <c r="AA6" s="37"/>
      <c r="AB6" s="37"/>
      <c r="AC6" s="37"/>
      <c r="AD6" s="37"/>
      <c r="AE6" s="70"/>
      <c r="AF6" s="37"/>
      <c r="AG6" s="89"/>
      <c r="AH6" s="76">
        <f t="shared" ref="AH6:AH21" si="5">SUM(C6:AF6)</f>
        <v>0</v>
      </c>
      <c r="AJ6" s="17">
        <f t="shared" si="4"/>
        <v>0</v>
      </c>
      <c r="AL6" s="17">
        <f t="shared" ref="AL6:AL21" si="6">AH6*$AL$4</f>
        <v>0</v>
      </c>
    </row>
    <row r="7" spans="1:49" ht="20.100000000000001" customHeight="1" x14ac:dyDescent="0.3">
      <c r="A7" s="20"/>
      <c r="B7" s="19"/>
      <c r="C7" s="84"/>
      <c r="D7" s="84"/>
      <c r="E7" s="84"/>
      <c r="F7" s="37"/>
      <c r="G7" s="37"/>
      <c r="H7" s="70"/>
      <c r="I7" s="70"/>
      <c r="J7" s="84"/>
      <c r="K7" s="84"/>
      <c r="L7" s="37"/>
      <c r="M7" s="37"/>
      <c r="N7" s="37"/>
      <c r="O7" s="37"/>
      <c r="P7" s="37"/>
      <c r="Q7" s="84"/>
      <c r="R7" s="84"/>
      <c r="S7" s="37"/>
      <c r="T7" s="37"/>
      <c r="U7" s="37"/>
      <c r="V7" s="70"/>
      <c r="W7" s="70"/>
      <c r="X7" s="84"/>
      <c r="Y7" s="84"/>
      <c r="Z7" s="37"/>
      <c r="AA7" s="37"/>
      <c r="AB7" s="37"/>
      <c r="AC7" s="37"/>
      <c r="AD7" s="37"/>
      <c r="AE7" s="70"/>
      <c r="AF7" s="37"/>
      <c r="AG7" s="89"/>
      <c r="AH7" s="50">
        <f t="shared" si="5"/>
        <v>0</v>
      </c>
      <c r="AJ7" s="17">
        <f t="shared" si="4"/>
        <v>0</v>
      </c>
      <c r="AL7" s="17">
        <f t="shared" si="6"/>
        <v>0</v>
      </c>
    </row>
    <row r="8" spans="1:49" ht="20.100000000000001" customHeight="1" x14ac:dyDescent="0.3">
      <c r="A8" s="20"/>
      <c r="B8" s="19"/>
      <c r="C8" s="84"/>
      <c r="D8" s="84"/>
      <c r="E8" s="84"/>
      <c r="F8" s="37"/>
      <c r="G8" s="37"/>
      <c r="H8" s="70"/>
      <c r="I8" s="70"/>
      <c r="J8" s="84"/>
      <c r="K8" s="84"/>
      <c r="L8" s="37"/>
      <c r="M8" s="37"/>
      <c r="N8" s="37"/>
      <c r="O8" s="37"/>
      <c r="P8" s="37"/>
      <c r="Q8" s="84"/>
      <c r="R8" s="84"/>
      <c r="S8" s="37"/>
      <c r="T8" s="37"/>
      <c r="U8" s="37"/>
      <c r="V8" s="70"/>
      <c r="W8" s="70"/>
      <c r="X8" s="84"/>
      <c r="Y8" s="84"/>
      <c r="Z8" s="37"/>
      <c r="AA8" s="37"/>
      <c r="AB8" s="37"/>
      <c r="AC8" s="37"/>
      <c r="AD8" s="37"/>
      <c r="AE8" s="70"/>
      <c r="AF8" s="37"/>
      <c r="AG8" s="89"/>
      <c r="AH8" s="50">
        <f t="shared" si="5"/>
        <v>0</v>
      </c>
      <c r="AJ8" s="17">
        <f t="shared" si="4"/>
        <v>0</v>
      </c>
      <c r="AL8" s="17">
        <f t="shared" si="6"/>
        <v>0</v>
      </c>
    </row>
    <row r="9" spans="1:49" ht="20.100000000000001" customHeight="1" x14ac:dyDescent="0.3">
      <c r="A9" s="20"/>
      <c r="B9" s="19"/>
      <c r="C9" s="84"/>
      <c r="D9" s="84"/>
      <c r="E9" s="84"/>
      <c r="F9" s="37"/>
      <c r="G9" s="37"/>
      <c r="H9" s="70"/>
      <c r="I9" s="70"/>
      <c r="J9" s="84"/>
      <c r="K9" s="84"/>
      <c r="L9" s="37"/>
      <c r="M9" s="37"/>
      <c r="N9" s="37"/>
      <c r="O9" s="37"/>
      <c r="P9" s="37"/>
      <c r="Q9" s="84"/>
      <c r="R9" s="84"/>
      <c r="S9" s="37"/>
      <c r="T9" s="37"/>
      <c r="U9" s="37"/>
      <c r="V9" s="70"/>
      <c r="W9" s="70"/>
      <c r="X9" s="84"/>
      <c r="Y9" s="84"/>
      <c r="Z9" s="37"/>
      <c r="AA9" s="37"/>
      <c r="AB9" s="37"/>
      <c r="AC9" s="37"/>
      <c r="AD9" s="37"/>
      <c r="AE9" s="70"/>
      <c r="AF9" s="37"/>
      <c r="AG9" s="89"/>
      <c r="AH9" s="50">
        <f t="shared" si="5"/>
        <v>0</v>
      </c>
      <c r="AJ9" s="17">
        <f t="shared" si="4"/>
        <v>0</v>
      </c>
      <c r="AL9" s="17">
        <f t="shared" si="6"/>
        <v>0</v>
      </c>
    </row>
    <row r="10" spans="1:49" ht="20.100000000000001" customHeight="1" x14ac:dyDescent="0.3">
      <c r="A10" s="20"/>
      <c r="B10" s="19"/>
      <c r="C10" s="84"/>
      <c r="D10" s="84"/>
      <c r="E10" s="84"/>
      <c r="F10" s="37"/>
      <c r="G10" s="37"/>
      <c r="H10" s="70"/>
      <c r="I10" s="70"/>
      <c r="J10" s="84"/>
      <c r="K10" s="84"/>
      <c r="L10" s="37"/>
      <c r="M10" s="37"/>
      <c r="N10" s="37"/>
      <c r="O10" s="37"/>
      <c r="P10" s="37"/>
      <c r="Q10" s="84"/>
      <c r="R10" s="84"/>
      <c r="S10" s="37"/>
      <c r="T10" s="37"/>
      <c r="U10" s="37"/>
      <c r="V10" s="70"/>
      <c r="W10" s="70"/>
      <c r="X10" s="84"/>
      <c r="Y10" s="84"/>
      <c r="Z10" s="37"/>
      <c r="AA10" s="37"/>
      <c r="AB10" s="37"/>
      <c r="AC10" s="37"/>
      <c r="AD10" s="37"/>
      <c r="AE10" s="70"/>
      <c r="AF10" s="37"/>
      <c r="AG10" s="89"/>
      <c r="AH10" s="50">
        <f t="shared" si="5"/>
        <v>0</v>
      </c>
      <c r="AJ10" s="17">
        <f t="shared" si="4"/>
        <v>0</v>
      </c>
      <c r="AL10" s="17">
        <f t="shared" si="6"/>
        <v>0</v>
      </c>
    </row>
    <row r="11" spans="1:49" ht="20.100000000000001" customHeight="1" x14ac:dyDescent="0.3">
      <c r="A11" s="18"/>
      <c r="B11" s="19"/>
      <c r="C11" s="84"/>
      <c r="D11" s="84"/>
      <c r="E11" s="84"/>
      <c r="F11" s="37"/>
      <c r="G11" s="37"/>
      <c r="H11" s="70"/>
      <c r="I11" s="70"/>
      <c r="J11" s="84"/>
      <c r="K11" s="84"/>
      <c r="L11" s="37"/>
      <c r="M11" s="37"/>
      <c r="N11" s="37"/>
      <c r="O11" s="37"/>
      <c r="P11" s="37"/>
      <c r="Q11" s="84"/>
      <c r="R11" s="84"/>
      <c r="S11" s="37"/>
      <c r="T11" s="37"/>
      <c r="U11" s="37"/>
      <c r="V11" s="70"/>
      <c r="W11" s="70"/>
      <c r="X11" s="84"/>
      <c r="Y11" s="84"/>
      <c r="Z11" s="37"/>
      <c r="AA11" s="37"/>
      <c r="AB11" s="37"/>
      <c r="AC11" s="37"/>
      <c r="AD11" s="37"/>
      <c r="AE11" s="70"/>
      <c r="AF11" s="37"/>
      <c r="AG11" s="89"/>
      <c r="AH11" s="50">
        <f t="shared" si="5"/>
        <v>0</v>
      </c>
      <c r="AJ11" s="17">
        <f t="shared" si="4"/>
        <v>0</v>
      </c>
      <c r="AL11" s="17">
        <f t="shared" si="6"/>
        <v>0</v>
      </c>
    </row>
    <row r="12" spans="1:49" ht="20.100000000000001" customHeight="1" x14ac:dyDescent="0.3">
      <c r="A12" s="18"/>
      <c r="B12" s="19"/>
      <c r="C12" s="84"/>
      <c r="D12" s="84"/>
      <c r="E12" s="84"/>
      <c r="F12" s="37"/>
      <c r="G12" s="37"/>
      <c r="H12" s="70"/>
      <c r="I12" s="70"/>
      <c r="J12" s="84"/>
      <c r="K12" s="84"/>
      <c r="L12" s="37"/>
      <c r="M12" s="37"/>
      <c r="N12" s="37"/>
      <c r="O12" s="37"/>
      <c r="P12" s="37"/>
      <c r="Q12" s="84"/>
      <c r="R12" s="84"/>
      <c r="S12" s="37"/>
      <c r="T12" s="37"/>
      <c r="U12" s="37"/>
      <c r="V12" s="70"/>
      <c r="W12" s="70"/>
      <c r="X12" s="84"/>
      <c r="Y12" s="84"/>
      <c r="Z12" s="37"/>
      <c r="AA12" s="37"/>
      <c r="AB12" s="37"/>
      <c r="AC12" s="37"/>
      <c r="AD12" s="37"/>
      <c r="AE12" s="70"/>
      <c r="AF12" s="37"/>
      <c r="AG12" s="89"/>
      <c r="AH12" s="50">
        <f t="shared" si="5"/>
        <v>0</v>
      </c>
      <c r="AJ12" s="17">
        <f t="shared" si="4"/>
        <v>0</v>
      </c>
      <c r="AL12" s="17">
        <f t="shared" si="6"/>
        <v>0</v>
      </c>
    </row>
    <row r="13" spans="1:49" ht="20.100000000000001" customHeight="1" x14ac:dyDescent="0.3">
      <c r="A13" s="18"/>
      <c r="B13" s="19"/>
      <c r="C13" s="84"/>
      <c r="D13" s="84"/>
      <c r="E13" s="84"/>
      <c r="F13" s="37"/>
      <c r="G13" s="37"/>
      <c r="H13" s="70"/>
      <c r="I13" s="70"/>
      <c r="J13" s="84"/>
      <c r="K13" s="84"/>
      <c r="L13" s="37"/>
      <c r="M13" s="37"/>
      <c r="N13" s="37"/>
      <c r="O13" s="37"/>
      <c r="P13" s="37"/>
      <c r="Q13" s="84"/>
      <c r="R13" s="84"/>
      <c r="S13" s="37"/>
      <c r="T13" s="37"/>
      <c r="U13" s="37"/>
      <c r="V13" s="70"/>
      <c r="W13" s="70"/>
      <c r="X13" s="84"/>
      <c r="Y13" s="84"/>
      <c r="Z13" s="37"/>
      <c r="AA13" s="37"/>
      <c r="AB13" s="37"/>
      <c r="AC13" s="37"/>
      <c r="AD13" s="37"/>
      <c r="AE13" s="70"/>
      <c r="AF13" s="37"/>
      <c r="AG13" s="89"/>
      <c r="AH13" s="50">
        <f t="shared" si="5"/>
        <v>0</v>
      </c>
      <c r="AJ13" s="17">
        <f t="shared" si="4"/>
        <v>0</v>
      </c>
      <c r="AL13" s="17">
        <f t="shared" si="6"/>
        <v>0</v>
      </c>
    </row>
    <row r="14" spans="1:49" ht="20.100000000000001" customHeight="1" x14ac:dyDescent="0.3">
      <c r="A14" s="31" t="s">
        <v>13</v>
      </c>
      <c r="B14" s="19"/>
      <c r="C14" s="84"/>
      <c r="D14" s="84"/>
      <c r="E14" s="84"/>
      <c r="F14" s="37"/>
      <c r="G14" s="37"/>
      <c r="H14" s="70"/>
      <c r="I14" s="70"/>
      <c r="J14" s="84"/>
      <c r="K14" s="84"/>
      <c r="L14" s="37"/>
      <c r="M14" s="37"/>
      <c r="N14" s="37"/>
      <c r="O14" s="37"/>
      <c r="P14" s="37"/>
      <c r="Q14" s="84"/>
      <c r="R14" s="84"/>
      <c r="S14" s="37"/>
      <c r="T14" s="37"/>
      <c r="U14" s="37"/>
      <c r="V14" s="70"/>
      <c r="W14" s="70"/>
      <c r="X14" s="84"/>
      <c r="Y14" s="84"/>
      <c r="Z14" s="37"/>
      <c r="AA14" s="37"/>
      <c r="AB14" s="37"/>
      <c r="AC14" s="37"/>
      <c r="AD14" s="37"/>
      <c r="AE14" s="70"/>
      <c r="AF14" s="37"/>
      <c r="AG14" s="89"/>
      <c r="AH14" s="50">
        <f t="shared" si="5"/>
        <v>0</v>
      </c>
      <c r="AJ14" s="17">
        <f t="shared" si="4"/>
        <v>0</v>
      </c>
      <c r="AL14" s="17">
        <f t="shared" si="6"/>
        <v>0</v>
      </c>
    </row>
    <row r="15" spans="1:49" ht="20.100000000000001" customHeight="1" x14ac:dyDescent="0.3">
      <c r="A15" s="18"/>
      <c r="B15" s="19"/>
      <c r="C15" s="84"/>
      <c r="D15" s="84"/>
      <c r="E15" s="84"/>
      <c r="F15" s="37"/>
      <c r="G15" s="37"/>
      <c r="H15" s="70"/>
      <c r="I15" s="70"/>
      <c r="J15" s="84"/>
      <c r="K15" s="84"/>
      <c r="L15" s="37"/>
      <c r="M15" s="37"/>
      <c r="N15" s="37"/>
      <c r="O15" s="37"/>
      <c r="P15" s="37"/>
      <c r="Q15" s="84"/>
      <c r="R15" s="84"/>
      <c r="S15" s="37"/>
      <c r="T15" s="37"/>
      <c r="U15" s="37"/>
      <c r="V15" s="70"/>
      <c r="W15" s="70"/>
      <c r="X15" s="84"/>
      <c r="Y15" s="84"/>
      <c r="Z15" s="37"/>
      <c r="AA15" s="37"/>
      <c r="AB15" s="37"/>
      <c r="AC15" s="37"/>
      <c r="AD15" s="37"/>
      <c r="AE15" s="70"/>
      <c r="AF15" s="37"/>
      <c r="AG15" s="89"/>
      <c r="AH15" s="50">
        <f t="shared" si="5"/>
        <v>0</v>
      </c>
      <c r="AJ15" s="17">
        <f t="shared" si="4"/>
        <v>0</v>
      </c>
      <c r="AL15" s="17">
        <f t="shared" si="6"/>
        <v>0</v>
      </c>
    </row>
    <row r="16" spans="1:49" ht="20.100000000000001" customHeight="1" x14ac:dyDescent="0.3">
      <c r="A16" s="18"/>
      <c r="B16" s="19"/>
      <c r="C16" s="84"/>
      <c r="D16" s="84"/>
      <c r="E16" s="84"/>
      <c r="F16" s="37"/>
      <c r="G16" s="37"/>
      <c r="H16" s="70"/>
      <c r="I16" s="70"/>
      <c r="J16" s="84"/>
      <c r="K16" s="84"/>
      <c r="L16" s="37"/>
      <c r="M16" s="37"/>
      <c r="N16" s="37"/>
      <c r="O16" s="37"/>
      <c r="P16" s="37"/>
      <c r="Q16" s="84"/>
      <c r="R16" s="84"/>
      <c r="S16" s="37"/>
      <c r="T16" s="37"/>
      <c r="U16" s="37"/>
      <c r="V16" s="70"/>
      <c r="W16" s="70"/>
      <c r="X16" s="84"/>
      <c r="Y16" s="84"/>
      <c r="Z16" s="37"/>
      <c r="AA16" s="37"/>
      <c r="AB16" s="37"/>
      <c r="AC16" s="37"/>
      <c r="AD16" s="37"/>
      <c r="AE16" s="70"/>
      <c r="AF16" s="37"/>
      <c r="AG16" s="89"/>
      <c r="AH16" s="50">
        <f t="shared" si="5"/>
        <v>0</v>
      </c>
      <c r="AJ16" s="17">
        <f t="shared" si="4"/>
        <v>0</v>
      </c>
      <c r="AL16" s="17">
        <f t="shared" si="6"/>
        <v>0</v>
      </c>
    </row>
    <row r="17" spans="1:39" ht="20.100000000000001" customHeight="1" x14ac:dyDescent="0.3">
      <c r="A17" s="18"/>
      <c r="B17" s="19"/>
      <c r="C17" s="84"/>
      <c r="D17" s="84"/>
      <c r="E17" s="84"/>
      <c r="F17" s="37"/>
      <c r="G17" s="37"/>
      <c r="H17" s="70"/>
      <c r="I17" s="70"/>
      <c r="J17" s="84"/>
      <c r="K17" s="84"/>
      <c r="L17" s="37"/>
      <c r="M17" s="37"/>
      <c r="N17" s="37"/>
      <c r="O17" s="37"/>
      <c r="P17" s="37"/>
      <c r="Q17" s="84"/>
      <c r="R17" s="84"/>
      <c r="S17" s="37"/>
      <c r="T17" s="37"/>
      <c r="U17" s="37"/>
      <c r="V17" s="70"/>
      <c r="W17" s="70"/>
      <c r="X17" s="84"/>
      <c r="Y17" s="84"/>
      <c r="Z17" s="37"/>
      <c r="AA17" s="37"/>
      <c r="AB17" s="37"/>
      <c r="AC17" s="37"/>
      <c r="AD17" s="37"/>
      <c r="AE17" s="70"/>
      <c r="AF17" s="37"/>
      <c r="AG17" s="89"/>
      <c r="AH17" s="50">
        <f t="shared" si="5"/>
        <v>0</v>
      </c>
      <c r="AJ17" s="17">
        <f t="shared" si="4"/>
        <v>0</v>
      </c>
      <c r="AL17" s="17">
        <f t="shared" si="6"/>
        <v>0</v>
      </c>
    </row>
    <row r="18" spans="1:39" ht="20.100000000000001" customHeight="1" x14ac:dyDescent="0.3">
      <c r="B18" s="19"/>
      <c r="C18" s="84"/>
      <c r="D18" s="84"/>
      <c r="E18" s="84"/>
      <c r="F18" s="37"/>
      <c r="G18" s="37"/>
      <c r="H18" s="70"/>
      <c r="I18" s="70"/>
      <c r="J18" s="84"/>
      <c r="K18" s="84"/>
      <c r="L18" s="37"/>
      <c r="M18" s="37"/>
      <c r="N18" s="37"/>
      <c r="O18" s="37"/>
      <c r="P18" s="37"/>
      <c r="Q18" s="84"/>
      <c r="R18" s="84"/>
      <c r="S18" s="37"/>
      <c r="T18" s="37"/>
      <c r="U18" s="37"/>
      <c r="V18" s="70"/>
      <c r="W18" s="70"/>
      <c r="X18" s="84"/>
      <c r="Y18" s="84"/>
      <c r="Z18" s="37"/>
      <c r="AA18" s="37"/>
      <c r="AB18" s="37"/>
      <c r="AC18" s="37"/>
      <c r="AD18" s="37"/>
      <c r="AE18" s="70"/>
      <c r="AF18" s="37"/>
      <c r="AG18" s="89"/>
      <c r="AH18" s="50">
        <f t="shared" si="5"/>
        <v>0</v>
      </c>
      <c r="AJ18" s="17">
        <f t="shared" si="4"/>
        <v>0</v>
      </c>
      <c r="AL18" s="17">
        <f t="shared" si="6"/>
        <v>0</v>
      </c>
    </row>
    <row r="19" spans="1:39" ht="20.100000000000001" customHeight="1" x14ac:dyDescent="0.3">
      <c r="A19" s="27"/>
      <c r="B19" s="19"/>
      <c r="C19" s="84"/>
      <c r="D19" s="84"/>
      <c r="E19" s="84"/>
      <c r="F19" s="37"/>
      <c r="G19" s="37"/>
      <c r="H19" s="70"/>
      <c r="I19" s="70"/>
      <c r="J19" s="84"/>
      <c r="K19" s="84"/>
      <c r="L19" s="37"/>
      <c r="M19" s="37"/>
      <c r="N19" s="37"/>
      <c r="O19" s="37"/>
      <c r="P19" s="37"/>
      <c r="Q19" s="84"/>
      <c r="R19" s="84"/>
      <c r="S19" s="37"/>
      <c r="T19" s="37"/>
      <c r="U19" s="37"/>
      <c r="V19" s="70"/>
      <c r="W19" s="70"/>
      <c r="X19" s="84"/>
      <c r="Y19" s="84"/>
      <c r="Z19" s="37"/>
      <c r="AA19" s="37"/>
      <c r="AB19" s="37"/>
      <c r="AC19" s="37"/>
      <c r="AD19" s="37"/>
      <c r="AE19" s="70"/>
      <c r="AF19" s="37"/>
      <c r="AG19" s="89"/>
      <c r="AH19" s="50">
        <f t="shared" si="5"/>
        <v>0</v>
      </c>
      <c r="AJ19" s="17">
        <f t="shared" si="4"/>
        <v>0</v>
      </c>
      <c r="AL19" s="17">
        <f t="shared" si="6"/>
        <v>0</v>
      </c>
    </row>
    <row r="20" spans="1:39" ht="20.100000000000001" customHeight="1" x14ac:dyDescent="0.3">
      <c r="A20" s="18"/>
      <c r="B20" s="19"/>
      <c r="C20" s="84"/>
      <c r="D20" s="84"/>
      <c r="E20" s="84"/>
      <c r="F20" s="37"/>
      <c r="G20" s="37"/>
      <c r="H20" s="70"/>
      <c r="I20" s="70"/>
      <c r="J20" s="84"/>
      <c r="K20" s="84"/>
      <c r="L20" s="37"/>
      <c r="M20" s="37"/>
      <c r="N20" s="37"/>
      <c r="O20" s="37"/>
      <c r="P20" s="37"/>
      <c r="Q20" s="84"/>
      <c r="R20" s="84"/>
      <c r="S20" s="37"/>
      <c r="T20" s="37"/>
      <c r="U20" s="37"/>
      <c r="V20" s="70"/>
      <c r="W20" s="70"/>
      <c r="X20" s="84"/>
      <c r="Y20" s="84"/>
      <c r="Z20" s="37"/>
      <c r="AA20" s="37"/>
      <c r="AB20" s="37"/>
      <c r="AC20" s="37"/>
      <c r="AD20" s="37"/>
      <c r="AE20" s="70"/>
      <c r="AF20" s="37"/>
      <c r="AG20" s="89"/>
      <c r="AH20" s="50">
        <f t="shared" si="5"/>
        <v>0</v>
      </c>
      <c r="AJ20" s="17">
        <f t="shared" si="4"/>
        <v>0</v>
      </c>
      <c r="AL20" s="17">
        <f t="shared" si="6"/>
        <v>0</v>
      </c>
    </row>
    <row r="21" spans="1:39" ht="20.100000000000001" customHeight="1" thickBot="1" x14ac:dyDescent="0.35">
      <c r="A21" s="18"/>
      <c r="B21" s="19"/>
      <c r="C21" s="85"/>
      <c r="D21" s="85"/>
      <c r="E21" s="85"/>
      <c r="F21" s="38"/>
      <c r="G21" s="38"/>
      <c r="H21" s="71"/>
      <c r="I21" s="71"/>
      <c r="J21" s="85"/>
      <c r="K21" s="85"/>
      <c r="L21" s="38"/>
      <c r="M21" s="38"/>
      <c r="N21" s="38"/>
      <c r="O21" s="38"/>
      <c r="P21" s="38"/>
      <c r="Q21" s="84"/>
      <c r="R21" s="84"/>
      <c r="S21" s="38"/>
      <c r="T21" s="37"/>
      <c r="U21" s="37"/>
      <c r="V21" s="71"/>
      <c r="W21" s="70"/>
      <c r="X21" s="85"/>
      <c r="Y21" s="85"/>
      <c r="Z21" s="38"/>
      <c r="AA21" s="38"/>
      <c r="AB21" s="38"/>
      <c r="AC21" s="81"/>
      <c r="AD21" s="37"/>
      <c r="AE21" s="70"/>
      <c r="AF21" s="38"/>
      <c r="AG21" s="90"/>
      <c r="AH21" s="50">
        <f t="shared" si="5"/>
        <v>0</v>
      </c>
      <c r="AJ21" s="17">
        <f t="shared" si="4"/>
        <v>0</v>
      </c>
      <c r="AL21" s="17">
        <f t="shared" si="6"/>
        <v>0</v>
      </c>
    </row>
    <row r="22" spans="1:39" ht="20.100000000000001" customHeight="1" thickBot="1" x14ac:dyDescent="0.35">
      <c r="A22" s="47" t="s">
        <v>6</v>
      </c>
      <c r="B22" s="39" t="s">
        <v>7</v>
      </c>
      <c r="C22" s="73">
        <f t="shared" ref="C22:AH22" si="7">SUM(C5:C21)</f>
        <v>0</v>
      </c>
      <c r="D22" s="73">
        <f t="shared" si="7"/>
        <v>0</v>
      </c>
      <c r="E22" s="73">
        <f t="shared" si="7"/>
        <v>0</v>
      </c>
      <c r="F22" s="74">
        <f t="shared" si="7"/>
        <v>0</v>
      </c>
      <c r="G22" s="73">
        <f t="shared" si="7"/>
        <v>0</v>
      </c>
      <c r="H22" s="74">
        <f t="shared" si="7"/>
        <v>0</v>
      </c>
      <c r="I22" s="74">
        <f t="shared" si="7"/>
        <v>0</v>
      </c>
      <c r="J22" s="74">
        <f t="shared" si="7"/>
        <v>0</v>
      </c>
      <c r="K22" s="74">
        <f t="shared" si="7"/>
        <v>0</v>
      </c>
      <c r="L22" s="73">
        <f t="shared" si="7"/>
        <v>0</v>
      </c>
      <c r="M22" s="74">
        <f t="shared" si="7"/>
        <v>0</v>
      </c>
      <c r="N22" s="73">
        <f t="shared" si="7"/>
        <v>0</v>
      </c>
      <c r="O22" s="74">
        <f t="shared" si="7"/>
        <v>0</v>
      </c>
      <c r="P22" s="74">
        <f t="shared" si="7"/>
        <v>0</v>
      </c>
      <c r="Q22" s="73">
        <f t="shared" si="7"/>
        <v>0</v>
      </c>
      <c r="R22" s="74">
        <f t="shared" si="7"/>
        <v>0</v>
      </c>
      <c r="S22" s="73">
        <f t="shared" si="7"/>
        <v>0</v>
      </c>
      <c r="T22" s="74">
        <f t="shared" si="7"/>
        <v>0</v>
      </c>
      <c r="U22" s="74">
        <f t="shared" si="7"/>
        <v>0</v>
      </c>
      <c r="V22" s="73">
        <f t="shared" si="7"/>
        <v>0</v>
      </c>
      <c r="W22" s="74">
        <f t="shared" si="7"/>
        <v>0</v>
      </c>
      <c r="X22" s="74">
        <f t="shared" si="7"/>
        <v>0</v>
      </c>
      <c r="Y22" s="74">
        <f t="shared" si="7"/>
        <v>0</v>
      </c>
      <c r="Z22" s="73">
        <f t="shared" si="7"/>
        <v>0</v>
      </c>
      <c r="AA22" s="74">
        <f t="shared" si="7"/>
        <v>0</v>
      </c>
      <c r="AB22" s="74">
        <f t="shared" si="7"/>
        <v>0</v>
      </c>
      <c r="AC22" s="73">
        <f t="shared" si="7"/>
        <v>0</v>
      </c>
      <c r="AD22" s="74">
        <f t="shared" si="7"/>
        <v>0</v>
      </c>
      <c r="AE22" s="74">
        <f t="shared" si="7"/>
        <v>0</v>
      </c>
      <c r="AF22" s="73">
        <f t="shared" si="7"/>
        <v>0</v>
      </c>
      <c r="AG22" s="73">
        <f t="shared" si="7"/>
        <v>0</v>
      </c>
      <c r="AH22" s="75">
        <f t="shared" si="7"/>
        <v>0</v>
      </c>
      <c r="AJ22" s="64">
        <f>SUM(AJ5:AJ21)</f>
        <v>0</v>
      </c>
      <c r="AL22" s="64">
        <f>SUM(AL5:AL21)</f>
        <v>0</v>
      </c>
      <c r="AM22" s="16" t="str">
        <f>IF(AH22-SUM(AH5:AH21)=0,"OK","ERR")</f>
        <v>OK</v>
      </c>
    </row>
    <row r="23" spans="1:39" ht="20.100000000000001" customHeight="1" x14ac:dyDescent="0.25">
      <c r="A23" s="27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8"/>
      <c r="T23" s="27"/>
      <c r="U23" s="28"/>
    </row>
    <row r="24" spans="1:39" ht="20.100000000000001" customHeight="1" thickBot="1" x14ac:dyDescent="0.35">
      <c r="A24" s="35" t="s">
        <v>21</v>
      </c>
      <c r="C24" s="40" t="str">
        <f>'Oct''13'!C3</f>
        <v>Sat</v>
      </c>
      <c r="D24" s="40" t="str">
        <f>'Oct''13'!D3</f>
        <v>Sun</v>
      </c>
      <c r="E24" s="40" t="str">
        <f>'Oct''13'!E3</f>
        <v>Mon</v>
      </c>
      <c r="F24" s="40" t="str">
        <f>'Oct''13'!F3</f>
        <v>Tue</v>
      </c>
      <c r="G24" s="40" t="str">
        <f>'Oct''13'!G3</f>
        <v>Wed</v>
      </c>
      <c r="H24" s="40" t="str">
        <f>'Oct''13'!H3</f>
        <v>Thu</v>
      </c>
      <c r="I24" s="40" t="str">
        <f>'Oct''13'!I3</f>
        <v>Fri</v>
      </c>
      <c r="J24" s="40" t="str">
        <f>'Oct''13'!J3</f>
        <v>Sat</v>
      </c>
      <c r="K24" s="40" t="str">
        <f>'Oct''13'!K3</f>
        <v>Sun</v>
      </c>
      <c r="L24" s="40" t="str">
        <f>'Oct''13'!L3</f>
        <v>Mon</v>
      </c>
      <c r="M24" s="40" t="str">
        <f>'Oct''13'!M3</f>
        <v>Tue</v>
      </c>
      <c r="N24" s="40" t="str">
        <f>'Oct''13'!N3</f>
        <v>Wed</v>
      </c>
      <c r="O24" s="40" t="str">
        <f>'Oct''13'!O3</f>
        <v>Thu</v>
      </c>
      <c r="P24" s="40" t="str">
        <f>'Oct''13'!P3</f>
        <v>Fri</v>
      </c>
      <c r="Q24" s="40" t="str">
        <f>'Oct''13'!Q3</f>
        <v>Sat</v>
      </c>
      <c r="R24" s="40" t="str">
        <f>'Oct''13'!R3</f>
        <v>Sun</v>
      </c>
      <c r="S24" s="40" t="str">
        <f>'Oct''13'!S3</f>
        <v>Mon</v>
      </c>
      <c r="T24" s="40" t="str">
        <f>'Oct''13'!T3</f>
        <v>Tue</v>
      </c>
      <c r="U24" s="40" t="str">
        <f>'Oct''13'!U3</f>
        <v>Wed</v>
      </c>
      <c r="V24" s="40" t="str">
        <f>'Oct''13'!V3</f>
        <v>Thu</v>
      </c>
      <c r="W24" s="40" t="str">
        <f>'Oct''13'!W3</f>
        <v>Fri</v>
      </c>
      <c r="X24" s="40" t="str">
        <f>'Oct''13'!X3</f>
        <v>Sat</v>
      </c>
      <c r="Y24" s="40" t="str">
        <f>'Oct''13'!Y3</f>
        <v>Sun</v>
      </c>
      <c r="Z24" s="40" t="str">
        <f>'Oct''13'!Z3</f>
        <v>Mon</v>
      </c>
      <c r="AA24" s="40" t="str">
        <f>'Oct''13'!AA3</f>
        <v>Tue</v>
      </c>
      <c r="AB24" s="40" t="str">
        <f>'Oct''13'!AB3</f>
        <v>Wed</v>
      </c>
      <c r="AC24" s="40" t="str">
        <f>'Oct''13'!AC3</f>
        <v>Thu</v>
      </c>
      <c r="AD24" s="40" t="str">
        <f>'Oct''13'!AD3</f>
        <v>Fri</v>
      </c>
      <c r="AE24" s="40" t="str">
        <f>'Oct''13'!AE3</f>
        <v>Sat</v>
      </c>
      <c r="AF24" s="40" t="str">
        <f>'Oct''13'!AF3</f>
        <v>Sun</v>
      </c>
      <c r="AG24" s="40" t="str">
        <f>'Oct''13'!AG3</f>
        <v>Mon</v>
      </c>
      <c r="AH24" s="10"/>
    </row>
    <row r="25" spans="1:39" ht="20.100000000000001" customHeight="1" x14ac:dyDescent="0.3">
      <c r="A25" s="52" t="s">
        <v>15</v>
      </c>
      <c r="B25" s="51"/>
      <c r="C25" s="86"/>
      <c r="D25" s="86"/>
      <c r="E25" s="86"/>
      <c r="F25" s="61"/>
      <c r="G25" s="61"/>
      <c r="H25" s="72"/>
      <c r="I25" s="72"/>
      <c r="J25" s="86"/>
      <c r="K25" s="86"/>
      <c r="L25" s="61"/>
      <c r="M25" s="61"/>
      <c r="N25" s="61"/>
      <c r="O25" s="61"/>
      <c r="P25" s="61"/>
      <c r="Q25" s="86"/>
      <c r="R25" s="86"/>
      <c r="S25" s="61"/>
      <c r="T25" s="61"/>
      <c r="U25" s="61"/>
      <c r="V25" s="72"/>
      <c r="W25" s="72"/>
      <c r="X25" s="86"/>
      <c r="Y25" s="86"/>
      <c r="Z25" s="61"/>
      <c r="AA25" s="61"/>
      <c r="AB25" s="61"/>
      <c r="AC25" s="61"/>
      <c r="AD25" s="61"/>
      <c r="AE25" s="72"/>
      <c r="AF25" s="61"/>
      <c r="AG25" s="91"/>
      <c r="AH25" s="66"/>
      <c r="AJ25" s="17">
        <f t="shared" ref="AJ25:AJ30" si="8">AH25*$AJ$4</f>
        <v>0</v>
      </c>
      <c r="AL25" s="17">
        <f t="shared" ref="AL25:AL30" si="9">AH25*$AL$4</f>
        <v>0</v>
      </c>
    </row>
    <row r="26" spans="1:39" ht="20.100000000000001" customHeight="1" x14ac:dyDescent="0.3">
      <c r="A26" s="53" t="s">
        <v>11</v>
      </c>
      <c r="B26" s="21"/>
      <c r="C26" s="85"/>
      <c r="D26" s="85"/>
      <c r="E26" s="85"/>
      <c r="F26" s="38"/>
      <c r="G26" s="38"/>
      <c r="H26" s="71"/>
      <c r="I26" s="71"/>
      <c r="J26" s="85"/>
      <c r="K26" s="85"/>
      <c r="L26" s="38"/>
      <c r="M26" s="38"/>
      <c r="N26" s="38"/>
      <c r="O26" s="38"/>
      <c r="P26" s="38"/>
      <c r="Q26" s="85"/>
      <c r="R26" s="85"/>
      <c r="S26" s="38"/>
      <c r="T26" s="38"/>
      <c r="U26" s="38"/>
      <c r="V26" s="71"/>
      <c r="W26" s="71"/>
      <c r="X26" s="85"/>
      <c r="Y26" s="85"/>
      <c r="Z26" s="38"/>
      <c r="AA26" s="38"/>
      <c r="AB26" s="38"/>
      <c r="AC26" s="38"/>
      <c r="AD26" s="38"/>
      <c r="AE26" s="71"/>
      <c r="AF26" s="38"/>
      <c r="AG26" s="90"/>
      <c r="AH26" s="50">
        <f>SUM(C26:AF26)</f>
        <v>0</v>
      </c>
      <c r="AJ26" s="17">
        <f t="shared" si="8"/>
        <v>0</v>
      </c>
      <c r="AL26" s="17">
        <f t="shared" si="9"/>
        <v>0</v>
      </c>
    </row>
    <row r="27" spans="1:39" ht="20.100000000000001" customHeight="1" x14ac:dyDescent="0.3">
      <c r="A27" s="53" t="s">
        <v>12</v>
      </c>
      <c r="B27" s="21"/>
      <c r="C27" s="85"/>
      <c r="D27" s="85"/>
      <c r="E27" s="85"/>
      <c r="F27" s="38"/>
      <c r="G27" s="38"/>
      <c r="H27" s="71"/>
      <c r="I27" s="71"/>
      <c r="J27" s="85"/>
      <c r="K27" s="85"/>
      <c r="L27" s="38"/>
      <c r="M27" s="38"/>
      <c r="N27" s="38"/>
      <c r="O27" s="38"/>
      <c r="P27" s="38"/>
      <c r="Q27" s="85"/>
      <c r="R27" s="85"/>
      <c r="S27" s="38"/>
      <c r="T27" s="38"/>
      <c r="U27" s="38"/>
      <c r="V27" s="71"/>
      <c r="W27" s="71"/>
      <c r="X27" s="85"/>
      <c r="Y27" s="85"/>
      <c r="Z27" s="38"/>
      <c r="AA27" s="38"/>
      <c r="AB27" s="38"/>
      <c r="AC27" s="38"/>
      <c r="AD27" s="38"/>
      <c r="AE27" s="71"/>
      <c r="AF27" s="38"/>
      <c r="AG27" s="90"/>
      <c r="AH27" s="50">
        <f>SUM(C27:AF27)</f>
        <v>0</v>
      </c>
      <c r="AJ27" s="17">
        <f t="shared" si="8"/>
        <v>0</v>
      </c>
      <c r="AL27" s="17">
        <f t="shared" si="9"/>
        <v>0</v>
      </c>
    </row>
    <row r="28" spans="1:39" ht="20.100000000000001" customHeight="1" x14ac:dyDescent="0.3">
      <c r="A28" s="53" t="s">
        <v>23</v>
      </c>
      <c r="B28" s="21"/>
      <c r="C28" s="85"/>
      <c r="D28" s="85"/>
      <c r="E28" s="85"/>
      <c r="F28" s="38"/>
      <c r="G28" s="38"/>
      <c r="H28" s="71"/>
      <c r="I28" s="71"/>
      <c r="J28" s="85"/>
      <c r="K28" s="85"/>
      <c r="L28" s="38"/>
      <c r="M28" s="38"/>
      <c r="N28" s="38"/>
      <c r="O28" s="38"/>
      <c r="P28" s="38"/>
      <c r="Q28" s="85"/>
      <c r="R28" s="85"/>
      <c r="S28" s="38"/>
      <c r="T28" s="38"/>
      <c r="U28" s="38"/>
      <c r="V28" s="71"/>
      <c r="W28" s="71"/>
      <c r="X28" s="85"/>
      <c r="Y28" s="85"/>
      <c r="Z28" s="38"/>
      <c r="AA28" s="38"/>
      <c r="AB28" s="38"/>
      <c r="AC28" s="38"/>
      <c r="AD28" s="38"/>
      <c r="AE28" s="71"/>
      <c r="AF28" s="38"/>
      <c r="AG28" s="90"/>
      <c r="AH28" s="50">
        <f>SUM(C28:AF28)</f>
        <v>0</v>
      </c>
      <c r="AJ28" s="17">
        <f t="shared" si="8"/>
        <v>0</v>
      </c>
      <c r="AL28" s="17">
        <f t="shared" si="9"/>
        <v>0</v>
      </c>
    </row>
    <row r="29" spans="1:39" ht="20.100000000000001" customHeight="1" x14ac:dyDescent="0.3">
      <c r="A29" s="53" t="s">
        <v>22</v>
      </c>
      <c r="B29" s="21"/>
      <c r="C29" s="85"/>
      <c r="D29" s="85"/>
      <c r="E29" s="85"/>
      <c r="F29" s="38"/>
      <c r="G29" s="38"/>
      <c r="H29" s="71"/>
      <c r="I29" s="71"/>
      <c r="J29" s="85"/>
      <c r="K29" s="85"/>
      <c r="L29" s="38"/>
      <c r="M29" s="38"/>
      <c r="N29" s="38"/>
      <c r="O29" s="38"/>
      <c r="P29" s="38"/>
      <c r="Q29" s="85"/>
      <c r="R29" s="85"/>
      <c r="S29" s="38"/>
      <c r="T29" s="38"/>
      <c r="U29" s="38"/>
      <c r="V29" s="71"/>
      <c r="W29" s="71"/>
      <c r="X29" s="85"/>
      <c r="Y29" s="85"/>
      <c r="Z29" s="38"/>
      <c r="AA29" s="38"/>
      <c r="AB29" s="38"/>
      <c r="AC29" s="38"/>
      <c r="AD29" s="38"/>
      <c r="AE29" s="71"/>
      <c r="AF29" s="38"/>
      <c r="AG29" s="90"/>
      <c r="AH29" s="50">
        <f>SUM(C29:AF29)</f>
        <v>0</v>
      </c>
      <c r="AJ29" s="17">
        <f t="shared" si="8"/>
        <v>0</v>
      </c>
      <c r="AL29" s="17">
        <f t="shared" si="9"/>
        <v>0</v>
      </c>
    </row>
    <row r="30" spans="1:39" ht="20.100000000000001" customHeight="1" thickBot="1" x14ac:dyDescent="0.35">
      <c r="A30" s="83" t="s">
        <v>24</v>
      </c>
      <c r="B30" s="21"/>
      <c r="C30" s="85"/>
      <c r="D30" s="85"/>
      <c r="E30" s="85"/>
      <c r="F30" s="38"/>
      <c r="G30" s="38"/>
      <c r="H30" s="71"/>
      <c r="I30" s="71"/>
      <c r="J30" s="85"/>
      <c r="K30" s="85"/>
      <c r="L30" s="38"/>
      <c r="M30" s="38"/>
      <c r="N30" s="38"/>
      <c r="O30" s="38"/>
      <c r="P30" s="38"/>
      <c r="Q30" s="85"/>
      <c r="R30" s="85"/>
      <c r="S30" s="38"/>
      <c r="T30" s="38"/>
      <c r="U30" s="38"/>
      <c r="V30" s="71"/>
      <c r="W30" s="71"/>
      <c r="X30" s="85"/>
      <c r="Y30" s="85"/>
      <c r="Z30" s="38"/>
      <c r="AA30" s="38"/>
      <c r="AB30" s="38"/>
      <c r="AC30" s="38"/>
      <c r="AD30" s="38"/>
      <c r="AE30" s="71"/>
      <c r="AF30" s="38"/>
      <c r="AG30" s="90"/>
      <c r="AH30" s="50">
        <f>SUM(C30:AF30)</f>
        <v>0</v>
      </c>
      <c r="AJ30" s="17">
        <f t="shared" si="8"/>
        <v>0</v>
      </c>
      <c r="AL30" s="17">
        <f t="shared" si="9"/>
        <v>0</v>
      </c>
    </row>
    <row r="31" spans="1:39" ht="20.100000000000001" customHeight="1" thickBot="1" x14ac:dyDescent="0.35">
      <c r="A31" s="54" t="s">
        <v>16</v>
      </c>
      <c r="B31" s="55"/>
      <c r="C31" s="79">
        <f t="shared" ref="C31:AH31" si="10">SUM(C25:C30)</f>
        <v>0</v>
      </c>
      <c r="D31" s="79">
        <f t="shared" si="10"/>
        <v>0</v>
      </c>
      <c r="E31" s="79">
        <f t="shared" si="10"/>
        <v>0</v>
      </c>
      <c r="F31" s="79">
        <f t="shared" si="10"/>
        <v>0</v>
      </c>
      <c r="G31" s="79">
        <f t="shared" si="10"/>
        <v>0</v>
      </c>
      <c r="H31" s="79">
        <f t="shared" si="10"/>
        <v>0</v>
      </c>
      <c r="I31" s="79">
        <f t="shared" si="10"/>
        <v>0</v>
      </c>
      <c r="J31" s="79">
        <f t="shared" si="10"/>
        <v>0</v>
      </c>
      <c r="K31" s="79">
        <f t="shared" si="10"/>
        <v>0</v>
      </c>
      <c r="L31" s="79">
        <f t="shared" si="10"/>
        <v>0</v>
      </c>
      <c r="M31" s="79">
        <f t="shared" si="10"/>
        <v>0</v>
      </c>
      <c r="N31" s="79">
        <f t="shared" si="10"/>
        <v>0</v>
      </c>
      <c r="O31" s="79">
        <f t="shared" si="10"/>
        <v>0</v>
      </c>
      <c r="P31" s="79">
        <f t="shared" si="10"/>
        <v>0</v>
      </c>
      <c r="Q31" s="79">
        <f t="shared" si="10"/>
        <v>0</v>
      </c>
      <c r="R31" s="79">
        <f t="shared" si="10"/>
        <v>0</v>
      </c>
      <c r="S31" s="79">
        <f t="shared" si="10"/>
        <v>0</v>
      </c>
      <c r="T31" s="79">
        <f t="shared" si="10"/>
        <v>0</v>
      </c>
      <c r="U31" s="79">
        <f t="shared" si="10"/>
        <v>0</v>
      </c>
      <c r="V31" s="79">
        <f t="shared" si="10"/>
        <v>0</v>
      </c>
      <c r="W31" s="79">
        <f t="shared" si="10"/>
        <v>0</v>
      </c>
      <c r="X31" s="79">
        <f t="shared" si="10"/>
        <v>0</v>
      </c>
      <c r="Y31" s="79">
        <f t="shared" si="10"/>
        <v>0</v>
      </c>
      <c r="Z31" s="79">
        <f t="shared" si="10"/>
        <v>0</v>
      </c>
      <c r="AA31" s="79">
        <f t="shared" si="10"/>
        <v>0</v>
      </c>
      <c r="AB31" s="79">
        <f t="shared" si="10"/>
        <v>0</v>
      </c>
      <c r="AC31" s="79">
        <f t="shared" si="10"/>
        <v>0</v>
      </c>
      <c r="AD31" s="79">
        <f t="shared" si="10"/>
        <v>0</v>
      </c>
      <c r="AE31" s="79">
        <f t="shared" si="10"/>
        <v>0</v>
      </c>
      <c r="AF31" s="79">
        <f t="shared" si="10"/>
        <v>0</v>
      </c>
      <c r="AG31" s="87"/>
      <c r="AH31" s="75">
        <f t="shared" si="10"/>
        <v>0</v>
      </c>
      <c r="AJ31" s="64">
        <f>SUM(AJ25:AJ30)</f>
        <v>0</v>
      </c>
      <c r="AL31" s="64">
        <f>SUM(AL25:AL30)</f>
        <v>0</v>
      </c>
    </row>
    <row r="32" spans="1:39" ht="20.100000000000001" customHeight="1" thickBot="1" x14ac:dyDescent="0.35">
      <c r="A32" s="56"/>
      <c r="B32" s="57"/>
      <c r="C32" s="58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8"/>
      <c r="AE32" s="59"/>
      <c r="AF32" s="59"/>
      <c r="AG32" s="59"/>
      <c r="AH32" s="60"/>
    </row>
    <row r="33" spans="1:38" ht="20.100000000000001" customHeight="1" thickTop="1" thickBot="1" x14ac:dyDescent="0.35">
      <c r="A33" s="62" t="s">
        <v>18</v>
      </c>
      <c r="B33" s="63"/>
      <c r="C33" s="77">
        <f t="shared" ref="C33:AH33" si="11">C22+C31</f>
        <v>0</v>
      </c>
      <c r="D33" s="77">
        <f t="shared" si="11"/>
        <v>0</v>
      </c>
      <c r="E33" s="77">
        <f t="shared" si="11"/>
        <v>0</v>
      </c>
      <c r="F33" s="77">
        <f t="shared" si="11"/>
        <v>0</v>
      </c>
      <c r="G33" s="77">
        <f t="shared" si="11"/>
        <v>0</v>
      </c>
      <c r="H33" s="77">
        <f t="shared" si="11"/>
        <v>0</v>
      </c>
      <c r="I33" s="77">
        <f t="shared" si="11"/>
        <v>0</v>
      </c>
      <c r="J33" s="77">
        <f t="shared" si="11"/>
        <v>0</v>
      </c>
      <c r="K33" s="77">
        <f t="shared" si="11"/>
        <v>0</v>
      </c>
      <c r="L33" s="77">
        <f t="shared" si="11"/>
        <v>0</v>
      </c>
      <c r="M33" s="77">
        <f t="shared" si="11"/>
        <v>0</v>
      </c>
      <c r="N33" s="77">
        <f t="shared" si="11"/>
        <v>0</v>
      </c>
      <c r="O33" s="77">
        <f t="shared" si="11"/>
        <v>0</v>
      </c>
      <c r="P33" s="77">
        <f t="shared" si="11"/>
        <v>0</v>
      </c>
      <c r="Q33" s="77">
        <f t="shared" si="11"/>
        <v>0</v>
      </c>
      <c r="R33" s="77">
        <f t="shared" si="11"/>
        <v>0</v>
      </c>
      <c r="S33" s="77">
        <f t="shared" si="11"/>
        <v>0</v>
      </c>
      <c r="T33" s="77">
        <f t="shared" si="11"/>
        <v>0</v>
      </c>
      <c r="U33" s="77">
        <f t="shared" si="11"/>
        <v>0</v>
      </c>
      <c r="V33" s="77">
        <f t="shared" si="11"/>
        <v>0</v>
      </c>
      <c r="W33" s="77">
        <f t="shared" si="11"/>
        <v>0</v>
      </c>
      <c r="X33" s="77">
        <f t="shared" si="11"/>
        <v>0</v>
      </c>
      <c r="Y33" s="77">
        <f t="shared" si="11"/>
        <v>0</v>
      </c>
      <c r="Z33" s="77">
        <f t="shared" si="11"/>
        <v>0</v>
      </c>
      <c r="AA33" s="77">
        <f t="shared" si="11"/>
        <v>0</v>
      </c>
      <c r="AB33" s="77">
        <f t="shared" si="11"/>
        <v>0</v>
      </c>
      <c r="AC33" s="77">
        <f t="shared" si="11"/>
        <v>0</v>
      </c>
      <c r="AD33" s="77">
        <f t="shared" si="11"/>
        <v>0</v>
      </c>
      <c r="AE33" s="77">
        <f t="shared" si="11"/>
        <v>0</v>
      </c>
      <c r="AF33" s="77">
        <f t="shared" si="11"/>
        <v>0</v>
      </c>
      <c r="AG33" s="77">
        <f t="shared" si="11"/>
        <v>0</v>
      </c>
      <c r="AH33" s="78">
        <f t="shared" si="11"/>
        <v>0</v>
      </c>
      <c r="AJ33" s="65">
        <f>AJ22+AJ31</f>
        <v>0</v>
      </c>
      <c r="AL33" s="65">
        <f>AL22+AL31</f>
        <v>0</v>
      </c>
    </row>
    <row r="34" spans="1:38" ht="20.100000000000001" customHeight="1" thickTop="1" x14ac:dyDescent="0.2">
      <c r="A34" s="13"/>
      <c r="B34" s="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"/>
    </row>
    <row r="35" spans="1:38" ht="20.100000000000001" customHeight="1" x14ac:dyDescent="0.25">
      <c r="A35" s="27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  <c r="S35" s="28"/>
      <c r="T35" s="27"/>
      <c r="U35" s="28"/>
    </row>
    <row r="36" spans="1:38" ht="20.100000000000001" customHeight="1" x14ac:dyDescent="0.25">
      <c r="A36" s="26" t="s">
        <v>8</v>
      </c>
      <c r="B36" s="27"/>
      <c r="C36" s="28"/>
      <c r="D36" s="28"/>
      <c r="E36" s="28"/>
      <c r="F36" s="28"/>
      <c r="G36" s="28"/>
      <c r="H36" s="28" t="s">
        <v>9</v>
      </c>
      <c r="I36" s="28"/>
      <c r="J36" s="28"/>
      <c r="K36" s="28"/>
      <c r="L36" s="28"/>
      <c r="M36" s="28"/>
      <c r="N36" s="28"/>
      <c r="O36" s="28"/>
      <c r="P36" s="28" t="s">
        <v>10</v>
      </c>
      <c r="Q36" s="28"/>
      <c r="R36" s="29"/>
      <c r="S36" s="28"/>
      <c r="T36" s="27"/>
      <c r="U36" s="28"/>
      <c r="V36" s="27"/>
      <c r="W36" s="27"/>
      <c r="X36" s="28"/>
      <c r="Y36" s="28"/>
      <c r="Z36" s="27"/>
      <c r="AA36" s="27"/>
      <c r="AB36" s="28"/>
      <c r="AC36" s="27"/>
      <c r="AD36" s="27"/>
      <c r="AE36" s="28"/>
      <c r="AF36" s="28"/>
      <c r="AG36" s="28"/>
      <c r="AH36" s="27"/>
    </row>
    <row r="37" spans="1:38" ht="15.75" x14ac:dyDescent="0.25">
      <c r="A37" s="27"/>
      <c r="B37" s="27"/>
      <c r="C37" s="28"/>
      <c r="D37" s="28"/>
      <c r="E37" s="27"/>
      <c r="F37" s="27"/>
      <c r="G37" s="28"/>
      <c r="H37" s="27"/>
      <c r="I37" s="27"/>
      <c r="J37" s="28"/>
      <c r="K37" s="28"/>
      <c r="L37" s="27"/>
      <c r="M37" s="27"/>
      <c r="N37" s="28"/>
      <c r="O37" s="27"/>
      <c r="P37" s="27"/>
      <c r="Q37" s="28"/>
      <c r="R37" s="28"/>
      <c r="S37" s="27"/>
      <c r="T37" s="27"/>
      <c r="U37" s="28"/>
    </row>
    <row r="38" spans="1:38" ht="15.75" x14ac:dyDescent="0.25">
      <c r="A38" s="27"/>
      <c r="B38" s="27"/>
      <c r="C38" s="28"/>
      <c r="D38" s="28"/>
      <c r="E38" s="27"/>
      <c r="F38" s="27"/>
      <c r="G38" s="28"/>
      <c r="H38" s="27"/>
      <c r="I38" s="27"/>
      <c r="J38" s="28"/>
      <c r="K38" s="28"/>
      <c r="L38" s="27"/>
      <c r="M38" s="27"/>
      <c r="N38" s="28"/>
      <c r="O38" s="27"/>
      <c r="P38" s="27"/>
      <c r="Q38" s="28"/>
      <c r="R38" s="28"/>
      <c r="S38" s="27"/>
      <c r="T38" s="27"/>
      <c r="U38" s="28"/>
    </row>
  </sheetData>
  <mergeCells count="3">
    <mergeCell ref="AJ1:AJ3"/>
    <mergeCell ref="AL1:AL3"/>
    <mergeCell ref="AM1:AM3"/>
  </mergeCells>
  <phoneticPr fontId="0" type="noConversion"/>
  <printOptions horizontalCentered="1"/>
  <pageMargins left="0.35" right="0.35" top="0.59" bottom="0.39" header="0.51" footer="0.51"/>
  <pageSetup paperSize="9" scale="52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Oct'13</vt:lpstr>
      <vt:lpstr>'Oct''13'!Print_Area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SemiOffice.Com</dc:creator>
  <cp:lastModifiedBy>admin</cp:lastModifiedBy>
  <cp:lastPrinted>2013-10-27T08:11:12Z</cp:lastPrinted>
  <dcterms:created xsi:type="dcterms:W3CDTF">1996-12-29T12:18:20Z</dcterms:created>
  <dcterms:modified xsi:type="dcterms:W3CDTF">2014-04-25T04:18:34Z</dcterms:modified>
</cp:coreProperties>
</file>